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7" i="1"/>
  <c r="C25"/>
  <c r="C19"/>
  <c r="C18" s="1"/>
  <c r="C23"/>
  <c r="C21" s="1"/>
  <c r="C30"/>
  <c r="C15"/>
  <c r="C13" s="1"/>
  <c r="C10" s="1"/>
  <c r="C9" l="1"/>
  <c r="C32" l="1"/>
</calcChain>
</file>

<file path=xl/sharedStrings.xml><?xml version="1.0" encoding="utf-8"?>
<sst xmlns="http://schemas.openxmlformats.org/spreadsheetml/2006/main" count="50" uniqueCount="48">
  <si>
    <t>Код бюджетной классификации бюджетов Российской Федерации</t>
  </si>
  <si>
    <t>Наименование доходов</t>
  </si>
  <si>
    <t>Сумма (тыс.рублей)</t>
  </si>
  <si>
    <t>Налоговые и неналоговые доходы, всего</t>
  </si>
  <si>
    <t>1 00 00000 00 0000 000</t>
  </si>
  <si>
    <t>Налоговые</t>
  </si>
  <si>
    <t>1 01 00000 00 0000 000</t>
  </si>
  <si>
    <t>Налоги на прибыль, доходы</t>
  </si>
  <si>
    <t>1 01 02010 01 1000 110</t>
  </si>
  <si>
    <t>Налог на доходы физических лиц</t>
  </si>
  <si>
    <t>1 06 00000 00 0000 000</t>
  </si>
  <si>
    <t>Налоги на имущество</t>
  </si>
  <si>
    <t>1 06 01030 10 1000 110</t>
  </si>
  <si>
    <t>Налог на имущество физических лиц</t>
  </si>
  <si>
    <t>1 06 06000 00 0000 110</t>
  </si>
  <si>
    <t>Земельный налог</t>
  </si>
  <si>
    <t>1 06 06033 10 1000 110</t>
  </si>
  <si>
    <t>Земельный налог с организаций, обладающих земельным участком, расположенным в границах сельских поселений</t>
  </si>
  <si>
    <t>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</si>
  <si>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</si>
  <si>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</si>
  <si>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2 00 00000 00 0000 000</t>
  </si>
  <si>
    <t>Безвозмездные поступления, всего</t>
  </si>
  <si>
    <t>2 02 10000 00 0000 000</t>
  </si>
  <si>
    <t>Дотации от других бюджетов бюджетной системы Российской Федерации</t>
  </si>
  <si>
    <t xml:space="preserve">Дотации на выравнивание бюджетной обеспеченности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</si>
  <si>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</si>
  <si>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</si>
  <si>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</si>
  <si>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</si>
  <si>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Объём поступлений налоговых и неналоговых доходов и межбюджетных трансфертов, получаемых из других бюджетов бюджетной системы</t>
  </si>
  <si>
    <t>2 02 15001 10 0000 150</t>
  </si>
  <si>
    <t>2 02 40000 00 0000 000</t>
  </si>
  <si>
    <t>Иные межбюджетные трансферты</t>
  </si>
  <si>
    <t>2 02 40014 10 0000 150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</si>
  <si>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</si>
  <si>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</si>
  <si>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 xml:space="preserve">
Приложение № 2
к решению Совета сельского
 поселения «Ононское» 
от    декабря 2023г. №     </t>
  </si>
  <si>
    <t>2 02 30024 10 00000150</t>
  </si>
  <si>
    <t>Глава сельского поселения "Ононское"                        А.И.Павлов</t>
  </si>
  <si>
    <t>2 02 25513 10 0000 150</t>
  </si>
  <si>
    <t>Субсидии бюджетам субъектов Российской Федерации на развитие сети учреждений культурно-досугового типа</t>
  </si>
  <si>
    <t>2 02 20000 00 0000 000</t>
  </si>
  <si>
    <t>2 02 30000 00 0000 000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</si>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</sst>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3" fillId="0" borderId="3" xfId="0" applyFont="1" applyBorder="1" applyAlignment="1">
      <alignment horizontal="justify" wrapText="1"/>
    </xf>
    <xf numFmtId="0" fontId="3" fillId="0" borderId="4" xfId="0" applyFont="1" applyBorder="1" applyAlignment="1">
      <alignment horizontal="justify" wrapText="1"/>
    </xf>
    <xf numFmtId="164" fontId="3" fillId="0" borderId="4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164" fontId="1" fillId="0" borderId="4" xfId="0" applyNumberFormat="1" applyFont="1" applyBorder="1"/>
    <xf numFmtId="164" fontId="3" fillId="0" borderId="4" xfId="0" applyNumberFormat="1" applyFont="1" applyBorder="1"/>
    <xf numFmtId="0" fontId="1" fillId="0" borderId="0" xfId="0" applyFont="1" applyAlignment="1">
      <alignment horizontal="justify"/>
    </xf>
    <xf numFmtId="164" fontId="3" fillId="0" borderId="4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3" fillId="0" borderId="11" xfId="0" applyFont="1" applyBorder="1" applyAlignment="1">
      <alignment horizontal="justify"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1" fillId="0" borderId="4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164" fontId="3" fillId="0" borderId="5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view="pageBreakPreview" zoomScale="60" workbookViewId="0">
      <selection activeCell="C25" sqref="C25"/>
    </sheetView>
  </sheetViews>
  <sheetFormatPr defaultRowHeight="15"/>
  <cols>
    <col min="1" max="1" width="30.85546875" customWidth="1"/>
    <col min="2" max="2" width="48.7109375" customWidth="1"/>
    <col min="3" max="3" width="16" customWidth="1"/>
  </cols>
  <sheetData>
    <row r="1" spans="1:3">
      <c r="A1" s="30" t="s">
        <v>37</v>
      </c>
      <c r="B1" s="31"/>
      <c r="C1" s="31"/>
    </row>
    <row r="2" spans="1:3">
      <c r="A2" s="31"/>
      <c r="B2" s="31"/>
      <c r="C2" s="31"/>
    </row>
    <row r="3" spans="1:3" ht="35.25" customHeight="1">
      <c r="A3" s="31"/>
      <c r="B3" s="31"/>
      <c r="C3" s="31"/>
    </row>
    <row r="4" spans="1:3" ht="31.5" customHeight="1">
      <c r="A4" s="31"/>
      <c r="B4" s="31"/>
      <c r="C4" s="31"/>
    </row>
    <row r="5" spans="1:3" ht="28.5" customHeight="1">
      <c r="A5" s="32" t="s">
        <v>30</v>
      </c>
      <c r="B5" s="32"/>
      <c r="C5" s="32"/>
    </row>
    <row r="6" spans="1:3">
      <c r="A6" s="32"/>
      <c r="B6" s="32"/>
      <c r="C6" s="32"/>
    </row>
    <row r="7" spans="1:3" ht="15.75" thickBot="1">
      <c r="A7" s="33"/>
      <c r="B7" s="33"/>
      <c r="C7" s="33"/>
    </row>
    <row r="8" spans="1:3" ht="67.5" customHeight="1" thickBot="1">
      <c r="A8" s="2" t="s">
        <v>0</v>
      </c>
      <c r="B8" s="3" t="s">
        <v>1</v>
      </c>
      <c r="C8" s="3" t="s">
        <v>2</v>
      </c>
    </row>
    <row r="9" spans="1:3" ht="49.5" customHeight="1" thickBot="1">
      <c r="A9" s="4"/>
      <c r="B9" s="5" t="s">
        <v>3</v>
      </c>
      <c r="C9" s="11">
        <f>C10+C18</f>
        <v>619.1</v>
      </c>
    </row>
    <row r="10" spans="1:3" ht="22.5" customHeight="1" thickBot="1">
      <c r="A10" s="1" t="s">
        <v>4</v>
      </c>
      <c r="B10" s="5" t="s">
        <v>5</v>
      </c>
      <c r="C10" s="11">
        <f>C11+C13</f>
        <v>419.1</v>
      </c>
    </row>
    <row r="11" spans="1:3" ht="26.25" customHeight="1" thickBot="1">
      <c r="A11" s="1" t="s">
        <v>6</v>
      </c>
      <c r="B11" s="6" t="s">
        <v>7</v>
      </c>
      <c r="C11" s="12">
        <v>112.1</v>
      </c>
    </row>
    <row r="12" spans="1:3" ht="26.25" customHeight="1" thickBot="1">
      <c r="A12" s="19" t="s">
        <v>8</v>
      </c>
      <c r="B12" s="18" t="s">
        <v>9</v>
      </c>
      <c r="C12" s="12">
        <v>112.1</v>
      </c>
    </row>
    <row r="13" spans="1:3" ht="26.25" customHeight="1" thickBot="1">
      <c r="A13" s="1" t="s">
        <v>10</v>
      </c>
      <c r="B13" s="5" t="s">
        <v>11</v>
      </c>
      <c r="C13" s="11">
        <f>C14+C15</f>
        <v>307</v>
      </c>
    </row>
    <row r="14" spans="1:3" ht="26.25" customHeight="1" thickBot="1">
      <c r="A14" s="1" t="s">
        <v>12</v>
      </c>
      <c r="B14" s="6" t="s">
        <v>13</v>
      </c>
      <c r="C14" s="12">
        <v>28</v>
      </c>
    </row>
    <row r="15" spans="1:3" ht="48" customHeight="1" thickBot="1">
      <c r="A15" s="1" t="s">
        <v>14</v>
      </c>
      <c r="B15" s="6" t="s">
        <v>15</v>
      </c>
      <c r="C15" s="12">
        <f>C16+C17</f>
        <v>279</v>
      </c>
    </row>
    <row r="16" spans="1:3" ht="81.75" customHeight="1" thickBot="1">
      <c r="A16" s="1" t="s">
        <v>16</v>
      </c>
      <c r="B16" s="6" t="s">
        <v>17</v>
      </c>
      <c r="C16" s="17">
        <v>190</v>
      </c>
    </row>
    <row r="17" spans="1:3" ht="84" customHeight="1" thickBot="1">
      <c r="A17" s="1" t="s">
        <v>18</v>
      </c>
      <c r="B17" s="6" t="s">
        <v>19</v>
      </c>
      <c r="C17" s="17">
        <v>89</v>
      </c>
    </row>
    <row r="18" spans="1:3" ht="26.25" customHeight="1" thickBot="1">
      <c r="A18" s="1" t="s">
        <v>4</v>
      </c>
      <c r="B18" s="5" t="s">
        <v>20</v>
      </c>
      <c r="C18" s="11">
        <f>C19</f>
        <v>200</v>
      </c>
    </row>
    <row r="19" spans="1:3" ht="58.5" customHeight="1" thickBot="1">
      <c r="A19" s="7" t="s">
        <v>29</v>
      </c>
      <c r="B19" s="5" t="s">
        <v>28</v>
      </c>
      <c r="C19" s="11">
        <f>C20</f>
        <v>200</v>
      </c>
    </row>
    <row r="20" spans="1:3" ht="173.25" customHeight="1" thickBot="1">
      <c r="A20" s="7" t="s">
        <v>46</v>
      </c>
      <c r="B20" s="24" t="s">
        <v>47</v>
      </c>
      <c r="C20" s="11">
        <v>200</v>
      </c>
    </row>
    <row r="21" spans="1:3" ht="17.25" customHeight="1">
      <c r="A21" s="26" t="s">
        <v>21</v>
      </c>
      <c r="B21" s="26" t="s">
        <v>22</v>
      </c>
      <c r="C21" s="28">
        <f>C23+C30+C28+C29+C26</f>
        <v>12431.1</v>
      </c>
    </row>
    <row r="22" spans="1:3" ht="13.5" customHeight="1" thickBot="1">
      <c r="A22" s="27"/>
      <c r="B22" s="27"/>
      <c r="C22" s="29"/>
    </row>
    <row r="23" spans="1:3" ht="58.5" customHeight="1" thickBot="1">
      <c r="A23" s="9" t="s">
        <v>23</v>
      </c>
      <c r="B23" s="10" t="s">
        <v>24</v>
      </c>
      <c r="C23" s="16">
        <f>C24</f>
        <v>4328.5</v>
      </c>
    </row>
    <row r="24" spans="1:3" ht="41.25" customHeight="1" thickBot="1">
      <c r="A24" s="1" t="s">
        <v>31</v>
      </c>
      <c r="B24" s="18" t="s">
        <v>25</v>
      </c>
      <c r="C24" s="13">
        <v>4328.5</v>
      </c>
    </row>
    <row r="25" spans="1:3" ht="61.5" customHeight="1" thickBot="1">
      <c r="A25" s="21" t="s">
        <v>42</v>
      </c>
      <c r="B25" s="22" t="s">
        <v>44</v>
      </c>
      <c r="C25" s="13">
        <f>C26</f>
        <v>5807.8</v>
      </c>
    </row>
    <row r="26" spans="1:3" ht="67.5" customHeight="1" thickBot="1">
      <c r="A26" s="20" t="s">
        <v>40</v>
      </c>
      <c r="B26" s="18" t="s">
        <v>41</v>
      </c>
      <c r="C26" s="13">
        <v>5807.8</v>
      </c>
    </row>
    <row r="27" spans="1:3" ht="67.5" customHeight="1" thickBot="1">
      <c r="A27" s="21" t="s">
        <v>43</v>
      </c>
      <c r="B27" s="23" t="s">
        <v>45</v>
      </c>
      <c r="C27" s="13">
        <f>C28+C29</f>
        <v>277.60000000000002</v>
      </c>
    </row>
    <row r="28" spans="1:3" ht="84" customHeight="1" thickBot="1">
      <c r="A28" s="7" t="s">
        <v>36</v>
      </c>
      <c r="B28" s="6" t="s">
        <v>35</v>
      </c>
      <c r="C28" s="13">
        <v>276.60000000000002</v>
      </c>
    </row>
    <row r="29" spans="1:3" ht="84" customHeight="1" thickBot="1">
      <c r="A29" s="1" t="s">
        <v>38</v>
      </c>
      <c r="B29" s="6" t="s">
        <v>26</v>
      </c>
      <c r="C29" s="13">
        <v>1</v>
      </c>
    </row>
    <row r="30" spans="1:3" ht="75" customHeight="1" thickBot="1">
      <c r="A30" s="8" t="s">
        <v>32</v>
      </c>
      <c r="B30" s="5" t="s">
        <v>33</v>
      </c>
      <c r="C30" s="14">
        <f>C31</f>
        <v>2017.2</v>
      </c>
    </row>
    <row r="31" spans="1:3" ht="78.75" customHeight="1" thickBot="1">
      <c r="A31" s="1" t="s">
        <v>34</v>
      </c>
      <c r="B31" s="6" t="s">
        <v>26</v>
      </c>
      <c r="C31" s="13">
        <v>2017.2</v>
      </c>
    </row>
    <row r="32" spans="1:3" ht="19.5" thickBot="1">
      <c r="A32" s="1"/>
      <c r="B32" s="5" t="s">
        <v>27</v>
      </c>
      <c r="C32" s="14">
        <f>C21+C9</f>
        <v>13050.2</v>
      </c>
    </row>
    <row r="35" spans="1:4" ht="18.75">
      <c r="A35" s="25" t="s">
        <v>39</v>
      </c>
      <c r="B35" s="25"/>
      <c r="C35" s="25"/>
      <c r="D35" s="15"/>
    </row>
  </sheetData>
  <mergeCells count="6">
    <mergeCell ref="A35:C35"/>
    <mergeCell ref="A21:A22"/>
    <mergeCell ref="B21:B22"/>
    <mergeCell ref="C21:C22"/>
    <mergeCell ref="A1:C4"/>
    <mergeCell ref="A5:C7"/>
  </mergeCells>
  <pageMargins left="0.7" right="0.7" top="0.75" bottom="0.75" header="0.3" footer="0.3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2023-12-15T05:52:15Z</dcterms:modified>
</cp:coreProperties>
</file>